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168" activeTab="0"/>
  </bookViews>
  <sheets>
    <sheet name="Dshs tham gia bảo hiểm" sheetId="1" r:id="rId1"/>
    <sheet name="DS hs mien giam" sheetId="2" r:id="rId2"/>
    <sheet name="DSGV" sheetId="3" r:id="rId3"/>
  </sheets>
  <definedNames/>
  <calcPr fullCalcOnLoad="1"/>
</workbook>
</file>

<file path=xl/sharedStrings.xml><?xml version="1.0" encoding="utf-8"?>
<sst xmlns="http://schemas.openxmlformats.org/spreadsheetml/2006/main" count="219" uniqueCount="156">
  <si>
    <t>CỘNG HÒA XÃ HỘI CHỦ NGHĨA VIỆT NAM</t>
  </si>
  <si>
    <t>Độc lập – Tự do – Hạnh phúc</t>
  </si>
  <si>
    <t>(Mỗi lớp lập 02 bản: Trường lưu 01 bản, gửi về PVI Hải Dương 01 bản)</t>
  </si>
  <si>
    <t>Bảo hiểm PVI Hải Dương</t>
  </si>
  <si>
    <t>Địa chỉ: số 161 Trường Chinh - Phường Thanh Bình - TP Hải Dương</t>
  </si>
  <si>
    <t>Fax: 0220.3848.521</t>
  </si>
  <si>
    <t>Điện thoại: 0220.3848.523</t>
  </si>
  <si>
    <t>BMHĐ.01.8i3.KTBH</t>
  </si>
  <si>
    <t>Stt</t>
  </si>
  <si>
    <t>Năm sinh</t>
  </si>
  <si>
    <t>Phí bảo hiểm</t>
  </si>
  <si>
    <t>Kí nộp</t>
  </si>
  <si>
    <t>Ghi chú</t>
  </si>
  <si>
    <t>Tổng cộng</t>
  </si>
  <si>
    <t>BẢO HIỂM PVI HẢI DƯƠNG</t>
  </si>
  <si>
    <t>Trưởng phòng nghiệp vụ</t>
  </si>
  <si>
    <t>(Kí, ghi rõ họ tên)</t>
  </si>
  <si>
    <t>GIÁO VIÊN CHỦ NHIỆM</t>
  </si>
  <si>
    <t>HIỆU TRƯỞNG</t>
  </si>
  <si>
    <t>(Kí, đóng dấu)</t>
  </si>
  <si>
    <t>NGƯỜI LẬP</t>
  </si>
  <si>
    <t>(Mỗi trường lập 02 bản: Trường lưu 01 bản, gửi về PVI Hải Dương 01 bản)</t>
  </si>
  <si>
    <t>BẢN XÁC NHẬN</t>
  </si>
  <si>
    <t xml:space="preserve">(Học sinh là con thương binh, liệt sỹ, con hộ nghèo, cận nghèo, mồ côi cả cha lẫn mẹ, </t>
  </si>
  <si>
    <t>con các chiến sỹ đang làm nhiệm vụ ngoài biển đảo)</t>
  </si>
  <si>
    <t>Họ và tên học sinh</t>
  </si>
  <si>
    <t>Lớp</t>
  </si>
  <si>
    <t>Đối tượng ưu tiên</t>
  </si>
  <si>
    <t>Họ và tên giáo viên tham gia bảo hiểm</t>
  </si>
  <si>
    <t>Ưu tiên</t>
  </si>
  <si>
    <t>Số tiền</t>
  </si>
  <si>
    <t>…………, ngày…….tháng……năm 2020</t>
  </si>
  <si>
    <r>
      <t>D</t>
    </r>
    <r>
      <rPr>
        <b/>
        <sz val="14"/>
        <rFont val="Times New Roman"/>
        <family val="1"/>
      </rPr>
      <t>ANH SÁCH GIÁO VIÊN THAM GIA BẢO HIỂM NĂM HỌC 2020-2021</t>
    </r>
  </si>
  <si>
    <t>lớp</t>
  </si>
  <si>
    <t xml:space="preserve">Họ và tên học sinh </t>
  </si>
  <si>
    <t xml:space="preserve">Họ và tên Phụ huynh </t>
  </si>
  <si>
    <t>Họ và tên phụ huynh học sinh</t>
  </si>
  <si>
    <t>Phạm Duy Nhất</t>
  </si>
  <si>
    <t>Nguyễn Văn Bình</t>
  </si>
  <si>
    <t>Ng.T.Phương Loan</t>
  </si>
  <si>
    <t>Nguyễn Thị Hạnh</t>
  </si>
  <si>
    <t>Nguyễn  T Thu Hương</t>
  </si>
  <si>
    <t>Trần Thị Thu  Hằng</t>
  </si>
  <si>
    <t>Nguyễn Thị Duyên</t>
  </si>
  <si>
    <t>Lê Thị Phương</t>
  </si>
  <si>
    <t>Nguyễn Thị Thuỷ</t>
  </si>
  <si>
    <t>Trương Thị Vân</t>
  </si>
  <si>
    <t>Trần Thị Hát</t>
  </si>
  <si>
    <t>Hoàng Thị Thu Hằng</t>
  </si>
  <si>
    <t>Nguyễn Thị Oanh</t>
  </si>
  <si>
    <t>Phạm Thị Mịn</t>
  </si>
  <si>
    <t>Nguyễn Thị Thắm</t>
  </si>
  <si>
    <t>Trần Minh Thuân</t>
  </si>
  <si>
    <t>Bùi Thị Tình</t>
  </si>
  <si>
    <t>Hoàng Thị Nhung</t>
  </si>
  <si>
    <t>Đoàn Thị Luyến</t>
  </si>
  <si>
    <t>Nguyễn Thị Liên</t>
  </si>
  <si>
    <t>Bùi Thị Hoài Phương Nga</t>
  </si>
  <si>
    <t>Vũ Thị Nhung</t>
  </si>
  <si>
    <t>Lê Thị Hiên</t>
  </si>
  <si>
    <t>Bùi Thị Ngọt</t>
  </si>
  <si>
    <r>
      <t>Trường</t>
    </r>
    <r>
      <rPr>
        <sz val="12"/>
        <rFont val="Times New Roman"/>
        <family val="1"/>
      </rPr>
      <t xml:space="preserve">: Tiểu học Hưng Thái </t>
    </r>
    <r>
      <rPr>
        <b/>
        <sz val="12"/>
        <rFont val="Times New Roman"/>
        <family val="1"/>
      </rPr>
      <t>Huyện Ninh Giang Tỉnh Hải Dương</t>
    </r>
  </si>
  <si>
    <t>Tổng số giáo viên tham gia bảo hiểm: 25giáo viên.</t>
  </si>
  <si>
    <t>Đạt tỉ lệ: 100%%</t>
  </si>
  <si>
    <t>…………, ngày…….tháng……năm 2021</t>
  </si>
  <si>
    <t>Trường: Tiểu học Hưng Thái Huyện: Ninh Giang</t>
  </si>
  <si>
    <t>Trường: Trường Tiểu học Hưng Thái Huyện: Ninh Giang</t>
  </si>
  <si>
    <t>………………, ngày……….tháng……..năm 2021</t>
  </si>
  <si>
    <t>Hưng Long , ngày 10 tháng 9 năm 2021</t>
  </si>
  <si>
    <t>Bùi Thị Thao</t>
  </si>
  <si>
    <t>Phạm Thủy Yên</t>
  </si>
  <si>
    <t>Tổng số của trường : 26 Giáo viên</t>
  </si>
  <si>
    <t>Tổng phí bảo hiểm: 5,200.000đồng.</t>
  </si>
  <si>
    <t>(Bằng chữ: Năm triệu  hai trăm đồng chẵn.)</t>
  </si>
  <si>
    <t>Bùi Duy Anh</t>
  </si>
  <si>
    <t>Bùi Hà Anh</t>
  </si>
  <si>
    <t>Phạm Quỳnh Anh</t>
  </si>
  <si>
    <t>Nguyễn Thị Ngọc Ánh</t>
  </si>
  <si>
    <t>Phạm Hữu Bách</t>
  </si>
  <si>
    <t>Bùi Tiến Cường</t>
  </si>
  <si>
    <t>Bùi Đình Phú Dũng</t>
  </si>
  <si>
    <t>Phạm Đình Dũng</t>
  </si>
  <si>
    <t>Phạm Đình Duy</t>
  </si>
  <si>
    <t>Bùi Công Đạt</t>
  </si>
  <si>
    <t>Nguyễn Minh Hải</t>
  </si>
  <si>
    <t>Nguyễn Thanh Hòa</t>
  </si>
  <si>
    <t>Nguyễn Tiến Khang</t>
  </si>
  <si>
    <t>Lê Đăng Khoa</t>
  </si>
  <si>
    <t>Phạm Đình Đăng Khôi</t>
  </si>
  <si>
    <t>Phạm Hữu Lâm</t>
  </si>
  <si>
    <t>Lê Khánh Linh</t>
  </si>
  <si>
    <t>Phạm Phương Linh</t>
  </si>
  <si>
    <t>Phạm Thùy Linh</t>
  </si>
  <si>
    <t>Nguyễn Duy Long</t>
  </si>
  <si>
    <t>Lê Hương Ly</t>
  </si>
  <si>
    <t>Nguyễn Ngọc Mai</t>
  </si>
  <si>
    <t>Phạm Thị Mai</t>
  </si>
  <si>
    <t>Lê Đình Nam</t>
  </si>
  <si>
    <t>Nguyễn Thị Kim Nga</t>
  </si>
  <si>
    <t>Lê Khánh Ngọc</t>
  </si>
  <si>
    <t>Phạm Yến Nhi</t>
  </si>
  <si>
    <t>Nguyễn Đình Duy Phát</t>
  </si>
  <si>
    <t>Phạm Đình Phong</t>
  </si>
  <si>
    <t>Phạm Minh Phong</t>
  </si>
  <si>
    <t>Nguyễn Thiên Phú</t>
  </si>
  <si>
    <t>Vũ Thị Tâm</t>
  </si>
  <si>
    <t>Nguyễn Thiên Thanh</t>
  </si>
  <si>
    <t>Bùi Thị Huyền Trang</t>
  </si>
  <si>
    <t>Nguyễn Văn Tuấn</t>
  </si>
  <si>
    <t>Trần Bảo Uyên</t>
  </si>
  <si>
    <t>Trần Thị Hồi</t>
  </si>
  <si>
    <t>Bùi Đình Kiên</t>
  </si>
  <si>
    <t>Phạm Văn Thiên</t>
  </si>
  <si>
    <t>Nguyễn Đắc Diện</t>
  </si>
  <si>
    <t>Phạm Hữu Lượng</t>
  </si>
  <si>
    <t>Bùi Văn Tuế</t>
  </si>
  <si>
    <t>Bùi Văn Lễ</t>
  </si>
  <si>
    <t>Phạm Đình Tuyền</t>
  </si>
  <si>
    <t>Phạm Đình Hùng</t>
  </si>
  <si>
    <t>Bùi Công Tại</t>
  </si>
  <si>
    <t>Nguyễn Văn Kiên</t>
  </si>
  <si>
    <t>Nguyễn Đình Chính</t>
  </si>
  <si>
    <t>Nguyễn Tiến Động</t>
  </si>
  <si>
    <t>Lê Văn Việt</t>
  </si>
  <si>
    <t>Phạm Đình Nghiệp</t>
  </si>
  <si>
    <t>Phạm Hữu Toán</t>
  </si>
  <si>
    <t>Lê Đình Tân</t>
  </si>
  <si>
    <t>Phạm Từ Liêm</t>
  </si>
  <si>
    <t>Nguyễn Công Tuấn</t>
  </si>
  <si>
    <t>Lê Đình Phú</t>
  </si>
  <si>
    <t>Nguyễn Hữu Tiến</t>
  </si>
  <si>
    <t>Phạm Hữu Thạo</t>
  </si>
  <si>
    <t>Đặng Thị Doan</t>
  </si>
  <si>
    <t>Nguyễn Doãn Thỏa</t>
  </si>
  <si>
    <t>Lê Minh Toàn</t>
  </si>
  <si>
    <t>Phạm Thị Duyến</t>
  </si>
  <si>
    <t>Nguyễn Đình Xuân</t>
  </si>
  <si>
    <t>Phạm Đình Phương</t>
  </si>
  <si>
    <t>Phạm Minh Sáng</t>
  </si>
  <si>
    <t>Nguyễn Hữu Khu</t>
  </si>
  <si>
    <t>Vũ Văn Hựu</t>
  </si>
  <si>
    <t>Nguyễn Thiên Hùng</t>
  </si>
  <si>
    <t>Bùi Công Quyết</t>
  </si>
  <si>
    <t>Nguyễn Hữu Lực</t>
  </si>
  <si>
    <t>Trần Đắc Lập</t>
  </si>
  <si>
    <t>Nguyễn Hải Đăng</t>
  </si>
  <si>
    <t>3A</t>
  </si>
  <si>
    <t>(Bằng chữ: Năm triệu bốn trăm nghìn đồng chẵn)</t>
  </si>
  <si>
    <t xml:space="preserve"> Cận nghèo</t>
  </si>
  <si>
    <r>
      <t>D</t>
    </r>
    <r>
      <rPr>
        <b/>
        <sz val="14"/>
        <rFont val="Times New Roman"/>
        <family val="1"/>
      </rPr>
      <t>ANH SÁCH HỌC SINH LỚP 3A THAM GIA BẢO HIỂM NĂM HỌC 2021-2022</t>
    </r>
  </si>
  <si>
    <t>TỔNG CỘNG</t>
  </si>
  <si>
    <t>Hưng Long ngày 01 tháng 09 năm 2021</t>
  </si>
  <si>
    <t>Tổng số học sinh của Lớp 3A: 37 h/s</t>
  </si>
  <si>
    <t>Tổng số học sinh tham gia bảo hiểm (đóng phí 150.000 đ):  36h/s</t>
  </si>
  <si>
    <t>Đạt tỉ lệ: 97,2%</t>
  </si>
  <si>
    <t>Tổng phí bảo hiểm: 5.400.000đồng.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</si>
</sst>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[Red]#,##0"/>
    <numFmt numFmtId="185" formatCode="_(&quot;$&quot;* ###,0&quot;.&quot;00_);_(&quot;$&quot;* \(###,0&quot;.&quot;00\);_(&quot;$&quot;* &quot;-&quot;??_);_(@_)"/>
    <numFmt numFmtId="186" formatCode="_(* ###,0&quot;.&quot;00_);_(* \(###,0&quot;.&quot;00\);_(* &quot;-&quot;??_);_(@_)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3"/>
      <name val="Times New Roman"/>
      <family val="1"/>
    </font>
    <font>
      <i/>
      <sz val="12"/>
      <name val="Arial"/>
      <family val="2"/>
    </font>
    <font>
      <i/>
      <sz val="14"/>
      <name val=".VnTime"/>
      <family val="2"/>
    </font>
    <font>
      <sz val="14"/>
      <name val="Times New Roman"/>
      <family val="1"/>
    </font>
    <font>
      <sz val="12"/>
      <name val=".Vn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dashed"/>
    </border>
    <border>
      <left style="thin"/>
      <right style="thin"/>
      <top style="hair"/>
      <bottom style="dashed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6" xfId="0" applyFont="1" applyBorder="1" applyAlignment="1">
      <alignment wrapText="1"/>
    </xf>
    <xf numFmtId="0" fontId="15" fillId="0" borderId="17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0" fontId="16" fillId="0" borderId="18" xfId="0" applyFont="1" applyFill="1" applyBorder="1" applyAlignment="1">
      <alignment/>
    </xf>
    <xf numFmtId="0" fontId="16" fillId="0" borderId="18" xfId="0" applyFont="1" applyBorder="1" applyAlignment="1">
      <alignment/>
    </xf>
    <xf numFmtId="184" fontId="17" fillId="0" borderId="16" xfId="0" applyNumberFormat="1" applyFont="1" applyBorder="1" applyAlignment="1">
      <alignment horizontal="center"/>
    </xf>
    <xf numFmtId="184" fontId="17" fillId="0" borderId="18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6" fillId="0" borderId="21" xfId="0" applyFont="1" applyFill="1" applyBorder="1" applyAlignment="1">
      <alignment/>
    </xf>
    <xf numFmtId="0" fontId="0" fillId="0" borderId="22" xfId="0" applyBorder="1" applyAlignment="1">
      <alignment/>
    </xf>
    <xf numFmtId="184" fontId="8" fillId="0" borderId="13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8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1" fillId="0" borderId="18" xfId="60" applyFont="1" applyBorder="1" applyAlignment="1" applyProtection="1">
      <alignment wrapText="1"/>
      <protection locked="0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49" fontId="1" fillId="0" borderId="18" xfId="60" applyNumberFormat="1" applyFont="1" applyBorder="1" applyAlignment="1" applyProtection="1">
      <alignment horizontal="left" wrapText="1"/>
      <protection locked="0"/>
    </xf>
    <xf numFmtId="0" fontId="1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49" fontId="12" fillId="0" borderId="16" xfId="56" applyNumberFormat="1" applyFont="1" applyBorder="1" applyProtection="1">
      <alignment/>
      <protection locked="0"/>
    </xf>
    <xf numFmtId="0" fontId="12" fillId="0" borderId="16" xfId="0" applyFont="1" applyBorder="1" applyAlignment="1">
      <alignment horizontal="center"/>
    </xf>
    <xf numFmtId="184" fontId="12" fillId="0" borderId="16" xfId="0" applyNumberFormat="1" applyFont="1" applyBorder="1" applyAlignment="1">
      <alignment horizontal="right"/>
    </xf>
    <xf numFmtId="0" fontId="12" fillId="0" borderId="16" xfId="0" applyFont="1" applyBorder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/>
    </xf>
    <xf numFmtId="49" fontId="12" fillId="0" borderId="18" xfId="0" applyNumberFormat="1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/>
    </xf>
    <xf numFmtId="49" fontId="55" fillId="0" borderId="18" xfId="0" applyNumberFormat="1" applyFont="1" applyBorder="1" applyAlignment="1">
      <alignment vertical="center" wrapText="1"/>
    </xf>
    <xf numFmtId="49" fontId="12" fillId="0" borderId="18" xfId="56" applyNumberFormat="1" applyFont="1" applyBorder="1" applyAlignment="1" applyProtection="1">
      <alignment vertical="center" wrapText="1"/>
      <protection locked="0"/>
    </xf>
    <xf numFmtId="49" fontId="12" fillId="0" borderId="18" xfId="0" applyNumberFormat="1" applyFont="1" applyBorder="1" applyAlignment="1">
      <alignment vertical="center" wrapText="1"/>
    </xf>
    <xf numFmtId="184" fontId="12" fillId="0" borderId="18" xfId="0" applyNumberFormat="1" applyFont="1" applyBorder="1" applyAlignment="1">
      <alignment horizontal="right"/>
    </xf>
    <xf numFmtId="0" fontId="12" fillId="0" borderId="2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/>
    </xf>
    <xf numFmtId="49" fontId="55" fillId="0" borderId="26" xfId="0" applyNumberFormat="1" applyFont="1" applyBorder="1" applyAlignment="1">
      <alignment vertical="center" wrapText="1"/>
    </xf>
    <xf numFmtId="0" fontId="12" fillId="0" borderId="26" xfId="0" applyFont="1" applyBorder="1" applyAlignment="1">
      <alignment horizontal="center"/>
    </xf>
    <xf numFmtId="184" fontId="12" fillId="0" borderId="26" xfId="0" applyNumberFormat="1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/>
    </xf>
    <xf numFmtId="49" fontId="55" fillId="0" borderId="25" xfId="0" applyNumberFormat="1" applyFont="1" applyBorder="1" applyAlignment="1">
      <alignment vertical="center" wrapText="1"/>
    </xf>
    <xf numFmtId="0" fontId="12" fillId="0" borderId="25" xfId="0" applyFont="1" applyBorder="1" applyAlignment="1">
      <alignment horizontal="center"/>
    </xf>
    <xf numFmtId="0" fontId="12" fillId="0" borderId="25" xfId="0" applyFont="1" applyBorder="1" applyAlignment="1">
      <alignment/>
    </xf>
    <xf numFmtId="184" fontId="19" fillId="0" borderId="25" xfId="0" applyNumberFormat="1" applyFont="1" applyBorder="1" applyAlignment="1">
      <alignment horizontal="right"/>
    </xf>
    <xf numFmtId="184" fontId="7" fillId="0" borderId="16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84" fontId="8" fillId="0" borderId="25" xfId="0" applyNumberFormat="1" applyFont="1" applyBorder="1" applyAlignment="1">
      <alignment/>
    </xf>
    <xf numFmtId="184" fontId="8" fillId="0" borderId="28" xfId="0" applyNumberFormat="1" applyFont="1" applyBorder="1" applyAlignment="1">
      <alignment/>
    </xf>
    <xf numFmtId="184" fontId="7" fillId="0" borderId="2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184" fontId="8" fillId="0" borderId="28" xfId="0" applyNumberFormat="1" applyFont="1" applyBorder="1" applyAlignment="1">
      <alignment horizontal="center"/>
    </xf>
    <xf numFmtId="184" fontId="8" fillId="0" borderId="29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56"/>
  <sheetViews>
    <sheetView tabSelected="1" zoomScalePageLayoutView="0" workbookViewId="0" topLeftCell="A37">
      <selection activeCell="L48" sqref="L48"/>
    </sheetView>
  </sheetViews>
  <sheetFormatPr defaultColWidth="9.140625" defaultRowHeight="12.75"/>
  <cols>
    <col min="1" max="1" width="4.7109375" style="0" customWidth="1"/>
    <col min="2" max="2" width="24.7109375" style="0" customWidth="1"/>
    <col min="3" max="3" width="23.8515625" style="0" customWidth="1"/>
    <col min="4" max="4" width="7.421875" style="0" customWidth="1"/>
    <col min="5" max="5" width="8.421875" style="0" customWidth="1"/>
    <col min="6" max="6" width="10.421875" style="0" customWidth="1"/>
    <col min="7" max="7" width="7.8515625" style="0" customWidth="1"/>
    <col min="8" max="8" width="11.57421875" style="0" customWidth="1"/>
  </cols>
  <sheetData>
    <row r="1" spans="1:8" ht="15">
      <c r="A1" s="83" t="s">
        <v>0</v>
      </c>
      <c r="B1" s="83"/>
      <c r="C1" s="83"/>
      <c r="D1" s="83"/>
      <c r="E1" s="83"/>
      <c r="F1" s="83"/>
      <c r="G1" s="83"/>
      <c r="H1" s="83"/>
    </row>
    <row r="2" spans="1:8" ht="16.5">
      <c r="A2" s="84" t="s">
        <v>1</v>
      </c>
      <c r="B2" s="84"/>
      <c r="C2" s="84"/>
      <c r="D2" s="84"/>
      <c r="E2" s="84"/>
      <c r="F2" s="84"/>
      <c r="G2" s="84"/>
      <c r="H2" s="84"/>
    </row>
    <row r="3" spans="1:8" ht="18">
      <c r="A3" s="85" t="s">
        <v>149</v>
      </c>
      <c r="B3" s="85"/>
      <c r="C3" s="85"/>
      <c r="D3" s="85"/>
      <c r="E3" s="85"/>
      <c r="F3" s="85"/>
      <c r="G3" s="85"/>
      <c r="H3" s="85"/>
    </row>
    <row r="4" spans="1:8" ht="15">
      <c r="A4" s="86" t="s">
        <v>2</v>
      </c>
      <c r="B4" s="86"/>
      <c r="C4" s="86"/>
      <c r="D4" s="86"/>
      <c r="E4" s="86"/>
      <c r="F4" s="86"/>
      <c r="G4" s="86"/>
      <c r="H4" s="86"/>
    </row>
    <row r="5" spans="1:8" ht="15">
      <c r="A5" s="83" t="s">
        <v>65</v>
      </c>
      <c r="B5" s="83"/>
      <c r="C5" s="83"/>
      <c r="D5" s="83"/>
      <c r="E5" s="83"/>
      <c r="F5" s="83"/>
      <c r="G5" s="83"/>
      <c r="H5" s="83"/>
    </row>
    <row r="6" spans="1:8" ht="38.25" customHeight="1">
      <c r="A6" s="80" t="s">
        <v>8</v>
      </c>
      <c r="B6" s="80" t="s">
        <v>34</v>
      </c>
      <c r="C6" s="80" t="s">
        <v>35</v>
      </c>
      <c r="D6" s="80" t="s">
        <v>33</v>
      </c>
      <c r="E6" s="80" t="s">
        <v>9</v>
      </c>
      <c r="F6" s="80" t="s">
        <v>10</v>
      </c>
      <c r="G6" s="80" t="s">
        <v>29</v>
      </c>
      <c r="H6" s="80" t="s">
        <v>11</v>
      </c>
    </row>
    <row r="7" spans="1:8" ht="15.75" customHeight="1">
      <c r="A7" s="81"/>
      <c r="B7" s="81"/>
      <c r="C7" s="81"/>
      <c r="D7" s="81"/>
      <c r="E7" s="81"/>
      <c r="F7" s="81"/>
      <c r="G7" s="81"/>
      <c r="H7" s="81"/>
    </row>
    <row r="8" spans="1:8" ht="19.5" customHeight="1">
      <c r="A8" s="44">
        <v>1</v>
      </c>
      <c r="B8" s="45" t="s">
        <v>74</v>
      </c>
      <c r="C8" s="46" t="s">
        <v>110</v>
      </c>
      <c r="D8" s="47" t="s">
        <v>146</v>
      </c>
      <c r="E8" s="47">
        <v>2013</v>
      </c>
      <c r="F8" s="48">
        <v>150000</v>
      </c>
      <c r="G8" s="49"/>
      <c r="H8" s="49"/>
    </row>
    <row r="9" spans="1:8" ht="19.5" customHeight="1">
      <c r="A9" s="50">
        <f>+A8+1</f>
        <v>2</v>
      </c>
      <c r="B9" s="51" t="s">
        <v>75</v>
      </c>
      <c r="C9" s="52" t="s">
        <v>111</v>
      </c>
      <c r="D9" s="53" t="s">
        <v>146</v>
      </c>
      <c r="E9" s="53">
        <v>2013</v>
      </c>
      <c r="F9" s="58">
        <v>150000</v>
      </c>
      <c r="G9" s="54"/>
      <c r="H9" s="54"/>
    </row>
    <row r="10" spans="1:8" ht="19.5" customHeight="1">
      <c r="A10" s="50">
        <f aca="true" t="shared" si="0" ref="A10:A36">+A9+1</f>
        <v>3</v>
      </c>
      <c r="B10" s="51" t="s">
        <v>76</v>
      </c>
      <c r="C10" s="55" t="s">
        <v>112</v>
      </c>
      <c r="D10" s="53" t="s">
        <v>146</v>
      </c>
      <c r="E10" s="53">
        <v>2013</v>
      </c>
      <c r="F10" s="58">
        <v>150000</v>
      </c>
      <c r="G10" s="54"/>
      <c r="H10" s="54"/>
    </row>
    <row r="11" spans="1:8" ht="19.5" customHeight="1">
      <c r="A11" s="50">
        <f t="shared" si="0"/>
        <v>4</v>
      </c>
      <c r="B11" s="51" t="s">
        <v>77</v>
      </c>
      <c r="C11" s="52" t="s">
        <v>113</v>
      </c>
      <c r="D11" s="53" t="s">
        <v>146</v>
      </c>
      <c r="E11" s="53">
        <v>2013</v>
      </c>
      <c r="F11" s="58">
        <v>150000</v>
      </c>
      <c r="G11" s="54"/>
      <c r="H11" s="54"/>
    </row>
    <row r="12" spans="1:8" ht="19.5" customHeight="1">
      <c r="A12" s="50">
        <f t="shared" si="0"/>
        <v>5</v>
      </c>
      <c r="B12" s="51" t="s">
        <v>78</v>
      </c>
      <c r="C12" s="55" t="s">
        <v>114</v>
      </c>
      <c r="D12" s="53" t="s">
        <v>146</v>
      </c>
      <c r="E12" s="53">
        <v>2013</v>
      </c>
      <c r="F12" s="58">
        <v>150000</v>
      </c>
      <c r="G12" s="54"/>
      <c r="H12" s="54"/>
    </row>
    <row r="13" spans="1:8" ht="19.5" customHeight="1">
      <c r="A13" s="50">
        <f t="shared" si="0"/>
        <v>6</v>
      </c>
      <c r="B13" s="51" t="s">
        <v>79</v>
      </c>
      <c r="C13" s="55" t="s">
        <v>115</v>
      </c>
      <c r="D13" s="53" t="s">
        <v>146</v>
      </c>
      <c r="E13" s="53">
        <v>2013</v>
      </c>
      <c r="F13" s="58">
        <v>150000</v>
      </c>
      <c r="G13" s="54"/>
      <c r="H13" s="54"/>
    </row>
    <row r="14" spans="1:8" ht="19.5" customHeight="1">
      <c r="A14" s="50">
        <f t="shared" si="0"/>
        <v>7</v>
      </c>
      <c r="B14" s="51" t="s">
        <v>82</v>
      </c>
      <c r="C14" s="55" t="s">
        <v>116</v>
      </c>
      <c r="D14" s="53" t="s">
        <v>146</v>
      </c>
      <c r="E14" s="53">
        <v>2013</v>
      </c>
      <c r="F14" s="58">
        <v>150000</v>
      </c>
      <c r="G14" s="54"/>
      <c r="H14" s="54"/>
    </row>
    <row r="15" spans="1:8" ht="19.5" customHeight="1">
      <c r="A15" s="50">
        <f t="shared" si="0"/>
        <v>8</v>
      </c>
      <c r="B15" s="51" t="s">
        <v>80</v>
      </c>
      <c r="C15" s="55" t="s">
        <v>117</v>
      </c>
      <c r="D15" s="53" t="s">
        <v>146</v>
      </c>
      <c r="E15" s="53">
        <v>2013</v>
      </c>
      <c r="F15" s="58">
        <v>150000</v>
      </c>
      <c r="G15" s="54"/>
      <c r="H15" s="54"/>
    </row>
    <row r="16" spans="1:8" ht="19.5" customHeight="1">
      <c r="A16" s="50">
        <f t="shared" si="0"/>
        <v>9</v>
      </c>
      <c r="B16" s="51" t="s">
        <v>81</v>
      </c>
      <c r="C16" s="55" t="s">
        <v>118</v>
      </c>
      <c r="D16" s="53" t="s">
        <v>146</v>
      </c>
      <c r="E16" s="53">
        <v>2013</v>
      </c>
      <c r="F16" s="58">
        <v>150000</v>
      </c>
      <c r="G16" s="54"/>
      <c r="H16" s="54"/>
    </row>
    <row r="17" spans="1:8" ht="19.5" customHeight="1">
      <c r="A17" s="50">
        <f t="shared" si="0"/>
        <v>10</v>
      </c>
      <c r="B17" s="51" t="s">
        <v>83</v>
      </c>
      <c r="C17" s="55" t="s">
        <v>119</v>
      </c>
      <c r="D17" s="53" t="s">
        <v>146</v>
      </c>
      <c r="E17" s="53">
        <v>2013</v>
      </c>
      <c r="F17" s="58">
        <v>150000</v>
      </c>
      <c r="G17" s="54"/>
      <c r="H17" s="54"/>
    </row>
    <row r="18" spans="1:8" ht="19.5" customHeight="1">
      <c r="A18" s="50">
        <f t="shared" si="0"/>
        <v>11</v>
      </c>
      <c r="B18" s="51" t="s">
        <v>145</v>
      </c>
      <c r="C18" s="55" t="s">
        <v>57</v>
      </c>
      <c r="D18" s="53" t="s">
        <v>146</v>
      </c>
      <c r="E18" s="53">
        <v>2013</v>
      </c>
      <c r="F18" s="58">
        <v>150000</v>
      </c>
      <c r="G18" s="54"/>
      <c r="H18" s="54"/>
    </row>
    <row r="19" spans="1:8" ht="19.5" customHeight="1">
      <c r="A19" s="50">
        <f t="shared" si="0"/>
        <v>12</v>
      </c>
      <c r="B19" s="51" t="s">
        <v>84</v>
      </c>
      <c r="C19" s="55" t="s">
        <v>120</v>
      </c>
      <c r="D19" s="53" t="s">
        <v>146</v>
      </c>
      <c r="E19" s="53">
        <v>2013</v>
      </c>
      <c r="F19" s="58">
        <v>150000</v>
      </c>
      <c r="G19" s="54"/>
      <c r="H19" s="54"/>
    </row>
    <row r="20" spans="1:8" ht="19.5" customHeight="1">
      <c r="A20" s="50">
        <f t="shared" si="0"/>
        <v>13</v>
      </c>
      <c r="B20" s="51" t="s">
        <v>86</v>
      </c>
      <c r="C20" s="55" t="s">
        <v>122</v>
      </c>
      <c r="D20" s="53" t="s">
        <v>146</v>
      </c>
      <c r="E20" s="53">
        <v>2013</v>
      </c>
      <c r="F20" s="58">
        <v>150000</v>
      </c>
      <c r="G20" s="54"/>
      <c r="H20" s="54"/>
    </row>
    <row r="21" spans="1:8" ht="19.5" customHeight="1">
      <c r="A21" s="50">
        <f t="shared" si="0"/>
        <v>14</v>
      </c>
      <c r="B21" s="51" t="s">
        <v>87</v>
      </c>
      <c r="C21" s="55" t="s">
        <v>123</v>
      </c>
      <c r="D21" s="53" t="s">
        <v>146</v>
      </c>
      <c r="E21" s="53">
        <v>2013</v>
      </c>
      <c r="F21" s="58">
        <v>150000</v>
      </c>
      <c r="G21" s="54"/>
      <c r="H21" s="54"/>
    </row>
    <row r="22" spans="1:8" ht="19.5" customHeight="1">
      <c r="A22" s="50">
        <f t="shared" si="0"/>
        <v>15</v>
      </c>
      <c r="B22" s="51" t="s">
        <v>88</v>
      </c>
      <c r="C22" s="55" t="s">
        <v>124</v>
      </c>
      <c r="D22" s="53" t="s">
        <v>146</v>
      </c>
      <c r="E22" s="53">
        <v>2013</v>
      </c>
      <c r="F22" s="58">
        <v>150000</v>
      </c>
      <c r="G22" s="54"/>
      <c r="H22" s="54"/>
    </row>
    <row r="23" spans="1:8" ht="19.5" customHeight="1">
      <c r="A23" s="50">
        <f t="shared" si="0"/>
        <v>16</v>
      </c>
      <c r="B23" s="51" t="s">
        <v>89</v>
      </c>
      <c r="C23" s="55" t="s">
        <v>125</v>
      </c>
      <c r="D23" s="53" t="s">
        <v>146</v>
      </c>
      <c r="E23" s="53">
        <v>2013</v>
      </c>
      <c r="F23" s="58">
        <v>150000</v>
      </c>
      <c r="G23" s="54"/>
      <c r="H23" s="54"/>
    </row>
    <row r="24" spans="1:8" ht="19.5" customHeight="1">
      <c r="A24" s="50">
        <f t="shared" si="0"/>
        <v>17</v>
      </c>
      <c r="B24" s="51" t="s">
        <v>90</v>
      </c>
      <c r="C24" s="55" t="s">
        <v>126</v>
      </c>
      <c r="D24" s="53" t="s">
        <v>146</v>
      </c>
      <c r="E24" s="53">
        <v>2013</v>
      </c>
      <c r="F24" s="58">
        <v>150000</v>
      </c>
      <c r="G24" s="54"/>
      <c r="H24" s="54"/>
    </row>
    <row r="25" spans="1:8" ht="19.5" customHeight="1">
      <c r="A25" s="50">
        <f t="shared" si="0"/>
        <v>18</v>
      </c>
      <c r="B25" s="51" t="s">
        <v>91</v>
      </c>
      <c r="C25" s="55" t="s">
        <v>127</v>
      </c>
      <c r="D25" s="53" t="s">
        <v>146</v>
      </c>
      <c r="E25" s="53">
        <v>2013</v>
      </c>
      <c r="F25" s="58">
        <v>150000</v>
      </c>
      <c r="G25" s="54"/>
      <c r="H25" s="54"/>
    </row>
    <row r="26" spans="1:8" ht="19.5" customHeight="1">
      <c r="A26" s="50">
        <f t="shared" si="0"/>
        <v>19</v>
      </c>
      <c r="B26" s="51" t="s">
        <v>92</v>
      </c>
      <c r="C26" s="55" t="s">
        <v>127</v>
      </c>
      <c r="D26" s="53" t="s">
        <v>146</v>
      </c>
      <c r="E26" s="53">
        <v>2013</v>
      </c>
      <c r="F26" s="58">
        <v>150000</v>
      </c>
      <c r="G26" s="54"/>
      <c r="H26" s="54"/>
    </row>
    <row r="27" spans="1:8" ht="19.5" customHeight="1">
      <c r="A27" s="50">
        <f t="shared" si="0"/>
        <v>20</v>
      </c>
      <c r="B27" s="51" t="s">
        <v>93</v>
      </c>
      <c r="C27" s="55" t="s">
        <v>128</v>
      </c>
      <c r="D27" s="53" t="s">
        <v>146</v>
      </c>
      <c r="E27" s="53">
        <v>2013</v>
      </c>
      <c r="F27" s="58">
        <v>150000</v>
      </c>
      <c r="G27" s="54"/>
      <c r="H27" s="54"/>
    </row>
    <row r="28" spans="1:8" ht="19.5" customHeight="1">
      <c r="A28" s="50">
        <f t="shared" si="0"/>
        <v>21</v>
      </c>
      <c r="B28" s="51" t="s">
        <v>94</v>
      </c>
      <c r="C28" s="55" t="s">
        <v>129</v>
      </c>
      <c r="D28" s="53" t="s">
        <v>146</v>
      </c>
      <c r="E28" s="53">
        <v>2013</v>
      </c>
      <c r="F28" s="58">
        <v>150000</v>
      </c>
      <c r="G28" s="54"/>
      <c r="H28" s="54"/>
    </row>
    <row r="29" spans="1:8" ht="19.5" customHeight="1">
      <c r="A29" s="50">
        <f t="shared" si="0"/>
        <v>22</v>
      </c>
      <c r="B29" s="51" t="s">
        <v>95</v>
      </c>
      <c r="C29" s="55" t="s">
        <v>130</v>
      </c>
      <c r="D29" s="53" t="s">
        <v>146</v>
      </c>
      <c r="E29" s="53">
        <v>2013</v>
      </c>
      <c r="F29" s="58">
        <v>150000</v>
      </c>
      <c r="G29" s="54"/>
      <c r="H29" s="54"/>
    </row>
    <row r="30" spans="1:8" ht="19.5" customHeight="1">
      <c r="A30" s="50">
        <f t="shared" si="0"/>
        <v>23</v>
      </c>
      <c r="B30" s="51" t="s">
        <v>96</v>
      </c>
      <c r="C30" s="55" t="s">
        <v>131</v>
      </c>
      <c r="D30" s="53" t="s">
        <v>146</v>
      </c>
      <c r="E30" s="53">
        <v>2013</v>
      </c>
      <c r="F30" s="58">
        <v>150000</v>
      </c>
      <c r="G30" s="54"/>
      <c r="H30" s="54"/>
    </row>
    <row r="31" spans="1:8" ht="19.5" customHeight="1">
      <c r="A31" s="50">
        <f t="shared" si="0"/>
        <v>24</v>
      </c>
      <c r="B31" s="51" t="s">
        <v>97</v>
      </c>
      <c r="C31" s="56" t="s">
        <v>132</v>
      </c>
      <c r="D31" s="53" t="s">
        <v>146</v>
      </c>
      <c r="E31" s="53">
        <v>2013</v>
      </c>
      <c r="F31" s="58">
        <v>150000</v>
      </c>
      <c r="G31" s="54"/>
      <c r="H31" s="54"/>
    </row>
    <row r="32" spans="1:8" ht="19.5" customHeight="1">
      <c r="A32" s="50">
        <f t="shared" si="0"/>
        <v>25</v>
      </c>
      <c r="B32" s="51" t="s">
        <v>98</v>
      </c>
      <c r="C32" s="57" t="s">
        <v>133</v>
      </c>
      <c r="D32" s="53" t="s">
        <v>146</v>
      </c>
      <c r="E32" s="53">
        <v>2013</v>
      </c>
      <c r="F32" s="58">
        <v>150000</v>
      </c>
      <c r="G32" s="54"/>
      <c r="H32" s="54"/>
    </row>
    <row r="33" spans="1:8" ht="19.5" customHeight="1">
      <c r="A33" s="50">
        <f t="shared" si="0"/>
        <v>26</v>
      </c>
      <c r="B33" s="51" t="s">
        <v>99</v>
      </c>
      <c r="C33" s="55" t="s">
        <v>134</v>
      </c>
      <c r="D33" s="53" t="s">
        <v>146</v>
      </c>
      <c r="E33" s="53">
        <v>2013</v>
      </c>
      <c r="F33" s="58">
        <v>150000</v>
      </c>
      <c r="G33" s="54"/>
      <c r="H33" s="54"/>
    </row>
    <row r="34" spans="1:8" ht="19.5" customHeight="1">
      <c r="A34" s="50">
        <f t="shared" si="0"/>
        <v>27</v>
      </c>
      <c r="B34" s="51" t="s">
        <v>100</v>
      </c>
      <c r="C34" s="56" t="s">
        <v>135</v>
      </c>
      <c r="D34" s="53" t="s">
        <v>146</v>
      </c>
      <c r="E34" s="53">
        <v>2013</v>
      </c>
      <c r="F34" s="58">
        <v>150000</v>
      </c>
      <c r="G34" s="54"/>
      <c r="H34" s="54"/>
    </row>
    <row r="35" spans="1:8" ht="19.5" customHeight="1">
      <c r="A35" s="50">
        <f t="shared" si="0"/>
        <v>28</v>
      </c>
      <c r="B35" s="51" t="s">
        <v>101</v>
      </c>
      <c r="C35" s="55" t="s">
        <v>136</v>
      </c>
      <c r="D35" s="53" t="s">
        <v>146</v>
      </c>
      <c r="E35" s="53">
        <v>2013</v>
      </c>
      <c r="F35" s="58">
        <v>150000</v>
      </c>
      <c r="G35" s="54"/>
      <c r="H35" s="54"/>
    </row>
    <row r="36" spans="1:8" ht="19.5" customHeight="1">
      <c r="A36" s="50">
        <f t="shared" si="0"/>
        <v>29</v>
      </c>
      <c r="B36" s="51" t="s">
        <v>102</v>
      </c>
      <c r="C36" s="55" t="s">
        <v>137</v>
      </c>
      <c r="D36" s="53" t="s">
        <v>146</v>
      </c>
      <c r="E36" s="53">
        <v>2013</v>
      </c>
      <c r="F36" s="58">
        <v>150000</v>
      </c>
      <c r="G36" s="54"/>
      <c r="H36" s="54"/>
    </row>
    <row r="37" spans="1:8" ht="19.5" customHeight="1">
      <c r="A37" s="50">
        <f aca="true" t="shared" si="1" ref="A37:A43">+A36+1</f>
        <v>30</v>
      </c>
      <c r="B37" s="51" t="s">
        <v>103</v>
      </c>
      <c r="C37" s="55" t="s">
        <v>138</v>
      </c>
      <c r="D37" s="53" t="s">
        <v>146</v>
      </c>
      <c r="E37" s="53">
        <v>2013</v>
      </c>
      <c r="F37" s="58">
        <v>150000</v>
      </c>
      <c r="G37" s="54"/>
      <c r="H37" s="54"/>
    </row>
    <row r="38" spans="1:8" ht="19.5" customHeight="1">
      <c r="A38" s="50">
        <f t="shared" si="1"/>
        <v>31</v>
      </c>
      <c r="B38" s="51" t="s">
        <v>104</v>
      </c>
      <c r="C38" s="55" t="s">
        <v>139</v>
      </c>
      <c r="D38" s="53" t="s">
        <v>146</v>
      </c>
      <c r="E38" s="53">
        <v>2013</v>
      </c>
      <c r="F38" s="58">
        <v>150000</v>
      </c>
      <c r="G38" s="54"/>
      <c r="H38" s="54"/>
    </row>
    <row r="39" spans="1:8" ht="19.5" customHeight="1">
      <c r="A39" s="50">
        <f t="shared" si="1"/>
        <v>32</v>
      </c>
      <c r="B39" s="51" t="s">
        <v>105</v>
      </c>
      <c r="C39" s="57" t="s">
        <v>140</v>
      </c>
      <c r="D39" s="53" t="s">
        <v>146</v>
      </c>
      <c r="E39" s="53">
        <v>2013</v>
      </c>
      <c r="F39" s="58">
        <v>150000</v>
      </c>
      <c r="G39" s="54"/>
      <c r="H39" s="54"/>
    </row>
    <row r="40" spans="1:8" ht="19.5" customHeight="1">
      <c r="A40" s="50">
        <f t="shared" si="1"/>
        <v>33</v>
      </c>
      <c r="B40" s="51" t="s">
        <v>106</v>
      </c>
      <c r="C40" s="55" t="s">
        <v>141</v>
      </c>
      <c r="D40" s="53" t="s">
        <v>146</v>
      </c>
      <c r="E40" s="53">
        <v>2013</v>
      </c>
      <c r="F40" s="58">
        <v>150000</v>
      </c>
      <c r="G40" s="54"/>
      <c r="H40" s="54"/>
    </row>
    <row r="41" spans="1:8" ht="19.5" customHeight="1">
      <c r="A41" s="50">
        <f t="shared" si="1"/>
        <v>34</v>
      </c>
      <c r="B41" s="51" t="s">
        <v>107</v>
      </c>
      <c r="C41" s="55" t="s">
        <v>142</v>
      </c>
      <c r="D41" s="53" t="s">
        <v>146</v>
      </c>
      <c r="E41" s="53">
        <v>2013</v>
      </c>
      <c r="F41" s="58">
        <v>150000</v>
      </c>
      <c r="G41" s="54"/>
      <c r="H41" s="54"/>
    </row>
    <row r="42" spans="1:8" ht="19.5" customHeight="1">
      <c r="A42" s="50">
        <f t="shared" si="1"/>
        <v>35</v>
      </c>
      <c r="B42" s="51" t="s">
        <v>108</v>
      </c>
      <c r="C42" s="55" t="s">
        <v>143</v>
      </c>
      <c r="D42" s="53" t="s">
        <v>146</v>
      </c>
      <c r="E42" s="53">
        <v>2013</v>
      </c>
      <c r="F42" s="58">
        <v>150000</v>
      </c>
      <c r="G42" s="54"/>
      <c r="H42" s="54"/>
    </row>
    <row r="43" spans="1:8" ht="19.5" customHeight="1">
      <c r="A43" s="59">
        <f t="shared" si="1"/>
        <v>36</v>
      </c>
      <c r="B43" s="60" t="s">
        <v>109</v>
      </c>
      <c r="C43" s="61" t="s">
        <v>144</v>
      </c>
      <c r="D43" s="62" t="s">
        <v>146</v>
      </c>
      <c r="E43" s="62">
        <v>2013</v>
      </c>
      <c r="F43" s="63">
        <v>150000</v>
      </c>
      <c r="G43" s="64"/>
      <c r="H43" s="64"/>
    </row>
    <row r="44" spans="1:8" ht="19.5" customHeight="1">
      <c r="A44" s="65"/>
      <c r="B44" s="66" t="s">
        <v>150</v>
      </c>
      <c r="C44" s="67"/>
      <c r="D44" s="68"/>
      <c r="E44" s="68"/>
      <c r="F44" s="70">
        <f>SUM(F8:F43)</f>
        <v>5400000</v>
      </c>
      <c r="G44" s="69"/>
      <c r="H44" s="69"/>
    </row>
    <row r="45" spans="2:11" ht="19.5" customHeight="1">
      <c r="B45" s="3" t="s">
        <v>152</v>
      </c>
      <c r="C45" s="3"/>
      <c r="D45" s="3"/>
      <c r="E45" s="3"/>
      <c r="K45" s="96"/>
    </row>
    <row r="46" spans="2:5" ht="19.5" customHeight="1">
      <c r="B46" s="3" t="s">
        <v>153</v>
      </c>
      <c r="C46" s="3"/>
      <c r="D46" s="3"/>
      <c r="E46" s="3"/>
    </row>
    <row r="47" spans="2:5" ht="19.5" customHeight="1">
      <c r="B47" s="3" t="s">
        <v>154</v>
      </c>
      <c r="C47" s="3"/>
      <c r="D47" s="3"/>
      <c r="E47" s="3"/>
    </row>
    <row r="48" spans="2:5" ht="19.5" customHeight="1">
      <c r="B48" s="3" t="s">
        <v>155</v>
      </c>
      <c r="C48" s="3"/>
      <c r="D48" s="3"/>
      <c r="E48" s="3"/>
    </row>
    <row r="49" spans="2:5" ht="19.5" customHeight="1">
      <c r="B49" s="3" t="s">
        <v>147</v>
      </c>
      <c r="C49" s="3"/>
      <c r="D49" s="3"/>
      <c r="E49" s="3"/>
    </row>
    <row r="50" spans="1:8" ht="19.5" customHeight="1">
      <c r="A50" s="78" t="s">
        <v>64</v>
      </c>
      <c r="B50" s="78"/>
      <c r="C50" s="14"/>
      <c r="D50" s="78" t="s">
        <v>151</v>
      </c>
      <c r="E50" s="78"/>
      <c r="F50" s="78"/>
      <c r="G50" s="78"/>
      <c r="H50" s="78"/>
    </row>
    <row r="51" spans="1:8" ht="19.5" customHeight="1">
      <c r="A51" s="77" t="s">
        <v>14</v>
      </c>
      <c r="B51" s="77"/>
      <c r="C51" s="77" t="s">
        <v>17</v>
      </c>
      <c r="D51" s="77"/>
      <c r="E51" s="77"/>
      <c r="F51" s="77" t="s">
        <v>18</v>
      </c>
      <c r="G51" s="77"/>
      <c r="H51" s="77"/>
    </row>
    <row r="52" spans="1:8" ht="19.5" customHeight="1">
      <c r="A52" s="77" t="s">
        <v>15</v>
      </c>
      <c r="B52" s="77"/>
      <c r="C52" s="78" t="s">
        <v>16</v>
      </c>
      <c r="D52" s="78"/>
      <c r="E52" s="78"/>
      <c r="F52" s="78" t="s">
        <v>19</v>
      </c>
      <c r="G52" s="78"/>
      <c r="H52" s="78"/>
    </row>
    <row r="53" spans="1:5" ht="19.5" customHeight="1">
      <c r="A53" s="78" t="s">
        <v>16</v>
      </c>
      <c r="B53" s="78"/>
      <c r="C53" s="14"/>
      <c r="D53" s="14"/>
      <c r="E53" s="14"/>
    </row>
    <row r="54" ht="19.5" customHeight="1"/>
    <row r="55" ht="19.5" customHeight="1"/>
    <row r="56" spans="3:8" ht="19.5" customHeight="1">
      <c r="C56" s="79" t="s">
        <v>40</v>
      </c>
      <c r="D56" s="82"/>
      <c r="E56" s="82"/>
      <c r="F56" s="79" t="s">
        <v>37</v>
      </c>
      <c r="G56" s="79"/>
      <c r="H56" s="79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24">
    <mergeCell ref="A51:B51"/>
    <mergeCell ref="F51:H51"/>
    <mergeCell ref="F52:H52"/>
    <mergeCell ref="B6:B7"/>
    <mergeCell ref="H6:H7"/>
    <mergeCell ref="A1:H1"/>
    <mergeCell ref="A2:H2"/>
    <mergeCell ref="A3:H3"/>
    <mergeCell ref="A4:H4"/>
    <mergeCell ref="A6:A7"/>
    <mergeCell ref="A53:B53"/>
    <mergeCell ref="A5:H5"/>
    <mergeCell ref="A52:B52"/>
    <mergeCell ref="A50:B50"/>
    <mergeCell ref="D6:D7"/>
    <mergeCell ref="C51:E51"/>
    <mergeCell ref="C52:E52"/>
    <mergeCell ref="D50:H50"/>
    <mergeCell ref="F56:H56"/>
    <mergeCell ref="E6:E7"/>
    <mergeCell ref="C6:C7"/>
    <mergeCell ref="F6:F7"/>
    <mergeCell ref="C56:E56"/>
    <mergeCell ref="G6:G7"/>
  </mergeCells>
  <printOptions/>
  <pageMargins left="0.37" right="0.16" top="0.29" bottom="0.42" header="0.26" footer="0.1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6.7109375" style="0" customWidth="1"/>
    <col min="4" max="4" width="24.57421875" style="0" customWidth="1"/>
    <col min="5" max="5" width="16.140625" style="0" customWidth="1"/>
    <col min="6" max="6" width="18.8515625" style="0" customWidth="1"/>
    <col min="7" max="7" width="10.8515625" style="0" customWidth="1"/>
  </cols>
  <sheetData>
    <row r="1" spans="1:7" ht="15">
      <c r="A1" s="83" t="s">
        <v>0</v>
      </c>
      <c r="B1" s="83"/>
      <c r="C1" s="83"/>
      <c r="D1" s="83"/>
      <c r="E1" s="83"/>
      <c r="F1" s="83"/>
      <c r="G1" s="83"/>
    </row>
    <row r="2" spans="1:7" ht="16.5">
      <c r="A2" s="84" t="s">
        <v>1</v>
      </c>
      <c r="B2" s="84"/>
      <c r="C2" s="84"/>
      <c r="D2" s="84"/>
      <c r="E2" s="84"/>
      <c r="F2" s="84"/>
      <c r="G2" s="84"/>
    </row>
    <row r="3" ht="16.5">
      <c r="A3" s="1"/>
    </row>
    <row r="4" spans="1:7" ht="18">
      <c r="A4" s="85" t="s">
        <v>22</v>
      </c>
      <c r="B4" s="85"/>
      <c r="C4" s="85"/>
      <c r="D4" s="85"/>
      <c r="E4" s="85"/>
      <c r="F4" s="85"/>
      <c r="G4" s="85"/>
    </row>
    <row r="5" spans="1:7" ht="18">
      <c r="A5" s="85" t="s">
        <v>23</v>
      </c>
      <c r="B5" s="85"/>
      <c r="C5" s="85"/>
      <c r="D5" s="85"/>
      <c r="E5" s="85"/>
      <c r="F5" s="85"/>
      <c r="G5" s="85"/>
    </row>
    <row r="6" spans="1:7" ht="18">
      <c r="A6" s="85" t="s">
        <v>24</v>
      </c>
      <c r="B6" s="85"/>
      <c r="C6" s="85"/>
      <c r="D6" s="85"/>
      <c r="E6" s="85"/>
      <c r="F6" s="85"/>
      <c r="G6" s="85"/>
    </row>
    <row r="7" spans="1:7" ht="15">
      <c r="A7" s="86" t="s">
        <v>21</v>
      </c>
      <c r="B7" s="86"/>
      <c r="C7" s="86"/>
      <c r="D7" s="86"/>
      <c r="E7" s="86"/>
      <c r="F7" s="86"/>
      <c r="G7" s="86"/>
    </row>
    <row r="8" spans="1:7" ht="15">
      <c r="A8" s="83" t="s">
        <v>66</v>
      </c>
      <c r="B8" s="83"/>
      <c r="C8" s="83"/>
      <c r="D8" s="83"/>
      <c r="E8" s="83"/>
      <c r="F8" s="83"/>
      <c r="G8" s="83"/>
    </row>
    <row r="10" spans="1:7" ht="38.25" customHeight="1">
      <c r="A10" s="72" t="s">
        <v>8</v>
      </c>
      <c r="B10" s="72" t="s">
        <v>25</v>
      </c>
      <c r="C10" s="72" t="s">
        <v>26</v>
      </c>
      <c r="D10" s="72" t="s">
        <v>36</v>
      </c>
      <c r="E10" s="73" t="s">
        <v>27</v>
      </c>
      <c r="F10" s="73" t="s">
        <v>30</v>
      </c>
      <c r="G10" s="72" t="s">
        <v>12</v>
      </c>
    </row>
    <row r="11" spans="1:7" ht="19.5" customHeight="1">
      <c r="A11" s="40">
        <v>1</v>
      </c>
      <c r="B11" s="39" t="s">
        <v>85</v>
      </c>
      <c r="C11" s="41" t="s">
        <v>146</v>
      </c>
      <c r="D11" s="42" t="s">
        <v>121</v>
      </c>
      <c r="E11" s="43" t="s">
        <v>148</v>
      </c>
      <c r="F11" s="71">
        <v>150000</v>
      </c>
      <c r="G11" s="23"/>
    </row>
    <row r="12" spans="1:7" ht="19.5" customHeight="1">
      <c r="A12" s="33">
        <v>2</v>
      </c>
      <c r="B12" s="25"/>
      <c r="C12" s="25"/>
      <c r="D12" s="25"/>
      <c r="E12" s="25"/>
      <c r="F12" s="25"/>
      <c r="G12" s="25"/>
    </row>
    <row r="13" spans="1:7" ht="19.5" customHeight="1">
      <c r="A13" s="33">
        <v>3</v>
      </c>
      <c r="B13" s="25"/>
      <c r="C13" s="25"/>
      <c r="D13" s="25"/>
      <c r="E13" s="25"/>
      <c r="F13" s="25"/>
      <c r="G13" s="25"/>
    </row>
    <row r="14" spans="1:7" ht="19.5" customHeight="1">
      <c r="A14" s="33">
        <v>4</v>
      </c>
      <c r="B14" s="25"/>
      <c r="C14" s="25"/>
      <c r="D14" s="25"/>
      <c r="E14" s="25"/>
      <c r="F14" s="25"/>
      <c r="G14" s="25"/>
    </row>
    <row r="15" spans="1:7" ht="19.5" customHeight="1">
      <c r="A15" s="33">
        <v>5</v>
      </c>
      <c r="B15" s="25"/>
      <c r="C15" s="25"/>
      <c r="D15" s="25"/>
      <c r="E15" s="25"/>
      <c r="F15" s="25"/>
      <c r="G15" s="25"/>
    </row>
    <row r="16" spans="1:7" ht="19.5" customHeight="1">
      <c r="A16" s="33">
        <v>6</v>
      </c>
      <c r="B16" s="25"/>
      <c r="C16" s="25"/>
      <c r="D16" s="25"/>
      <c r="E16" s="25"/>
      <c r="F16" s="25"/>
      <c r="G16" s="25"/>
    </row>
    <row r="17" spans="1:7" ht="19.5" customHeight="1">
      <c r="A17" s="33">
        <v>7</v>
      </c>
      <c r="B17" s="25"/>
      <c r="C17" s="25"/>
      <c r="D17" s="25"/>
      <c r="E17" s="25"/>
      <c r="F17" s="25"/>
      <c r="G17" s="25"/>
    </row>
    <row r="18" spans="1:7" ht="19.5" customHeight="1">
      <c r="A18" s="33">
        <v>8</v>
      </c>
      <c r="B18" s="25"/>
      <c r="C18" s="25"/>
      <c r="D18" s="25"/>
      <c r="E18" s="25"/>
      <c r="F18" s="25"/>
      <c r="G18" s="25"/>
    </row>
    <row r="19" spans="1:7" ht="19.5" customHeight="1">
      <c r="A19" s="33">
        <v>9</v>
      </c>
      <c r="B19" s="25"/>
      <c r="C19" s="25"/>
      <c r="D19" s="25"/>
      <c r="E19" s="25"/>
      <c r="F19" s="25"/>
      <c r="G19" s="25"/>
    </row>
    <row r="20" spans="1:7" ht="19.5" customHeight="1">
      <c r="A20" s="33">
        <v>10</v>
      </c>
      <c r="B20" s="25"/>
      <c r="C20" s="25"/>
      <c r="D20" s="25"/>
      <c r="E20" s="25"/>
      <c r="F20" s="25"/>
      <c r="G20" s="25"/>
    </row>
    <row r="21" spans="1:7" ht="19.5" customHeight="1">
      <c r="A21" s="33">
        <v>11</v>
      </c>
      <c r="B21" s="25"/>
      <c r="C21" s="25"/>
      <c r="D21" s="25"/>
      <c r="E21" s="25"/>
      <c r="F21" s="25"/>
      <c r="G21" s="25"/>
    </row>
    <row r="22" spans="1:7" ht="19.5" customHeight="1">
      <c r="A22" s="33">
        <v>12</v>
      </c>
      <c r="B22" s="25"/>
      <c r="C22" s="25"/>
      <c r="D22" s="25"/>
      <c r="E22" s="25"/>
      <c r="F22" s="25"/>
      <c r="G22" s="25"/>
    </row>
    <row r="23" spans="1:7" ht="19.5" customHeight="1">
      <c r="A23" s="33">
        <v>13</v>
      </c>
      <c r="B23" s="25"/>
      <c r="C23" s="25"/>
      <c r="D23" s="25"/>
      <c r="E23" s="25"/>
      <c r="F23" s="25"/>
      <c r="G23" s="25"/>
    </row>
    <row r="24" spans="1:7" ht="19.5" customHeight="1">
      <c r="A24" s="33">
        <v>14</v>
      </c>
      <c r="B24" s="25"/>
      <c r="C24" s="25"/>
      <c r="D24" s="25"/>
      <c r="E24" s="25"/>
      <c r="F24" s="25"/>
      <c r="G24" s="25"/>
    </row>
    <row r="25" spans="1:7" ht="19.5" customHeight="1">
      <c r="A25" s="33">
        <v>15</v>
      </c>
      <c r="B25" s="25"/>
      <c r="C25" s="25"/>
      <c r="D25" s="25"/>
      <c r="E25" s="25"/>
      <c r="F25" s="25"/>
      <c r="G25" s="25"/>
    </row>
    <row r="26" spans="1:7" ht="19.5" customHeight="1">
      <c r="A26" s="33">
        <v>16</v>
      </c>
      <c r="B26" s="25"/>
      <c r="C26" s="25"/>
      <c r="D26" s="25"/>
      <c r="E26" s="25"/>
      <c r="F26" s="25"/>
      <c r="G26" s="25"/>
    </row>
    <row r="27" spans="1:7" ht="19.5" customHeight="1">
      <c r="A27" s="33">
        <v>17</v>
      </c>
      <c r="B27" s="25"/>
      <c r="C27" s="25"/>
      <c r="D27" s="25"/>
      <c r="E27" s="25"/>
      <c r="F27" s="25"/>
      <c r="G27" s="25"/>
    </row>
    <row r="28" spans="1:7" ht="19.5" customHeight="1">
      <c r="A28" s="33">
        <v>18</v>
      </c>
      <c r="B28" s="25"/>
      <c r="C28" s="25"/>
      <c r="D28" s="25"/>
      <c r="E28" s="25"/>
      <c r="F28" s="25"/>
      <c r="G28" s="25"/>
    </row>
    <row r="29" spans="1:7" ht="19.5" customHeight="1">
      <c r="A29" s="33">
        <v>19</v>
      </c>
      <c r="B29" s="25"/>
      <c r="C29" s="25"/>
      <c r="D29" s="25"/>
      <c r="E29" s="25"/>
      <c r="F29" s="25"/>
      <c r="G29" s="25"/>
    </row>
    <row r="30" spans="1:7" ht="19.5" customHeight="1">
      <c r="A30" s="33">
        <v>20</v>
      </c>
      <c r="B30" s="25"/>
      <c r="C30" s="25"/>
      <c r="D30" s="25"/>
      <c r="E30" s="25"/>
      <c r="F30" s="25"/>
      <c r="G30" s="25"/>
    </row>
    <row r="31" spans="1:7" ht="19.5" customHeight="1">
      <c r="A31" s="33">
        <v>21</v>
      </c>
      <c r="B31" s="25"/>
      <c r="C31" s="25"/>
      <c r="D31" s="25"/>
      <c r="E31" s="25"/>
      <c r="F31" s="25"/>
      <c r="G31" s="25"/>
    </row>
    <row r="32" spans="1:7" ht="19.5" customHeight="1">
      <c r="A32" s="33">
        <v>22</v>
      </c>
      <c r="B32" s="25"/>
      <c r="C32" s="25"/>
      <c r="D32" s="25"/>
      <c r="E32" s="25"/>
      <c r="F32" s="25"/>
      <c r="G32" s="25"/>
    </row>
    <row r="33" spans="1:7" ht="19.5" customHeight="1">
      <c r="A33" s="33">
        <v>23</v>
      </c>
      <c r="B33" s="25"/>
      <c r="C33" s="25"/>
      <c r="D33" s="25"/>
      <c r="E33" s="25"/>
      <c r="F33" s="25"/>
      <c r="G33" s="25"/>
    </row>
    <row r="34" spans="1:7" ht="19.5" customHeight="1">
      <c r="A34" s="33">
        <v>24</v>
      </c>
      <c r="B34" s="25"/>
      <c r="C34" s="25"/>
      <c r="D34" s="25"/>
      <c r="E34" s="25"/>
      <c r="F34" s="25"/>
      <c r="G34" s="25"/>
    </row>
    <row r="35" spans="1:7" ht="19.5" customHeight="1">
      <c r="A35" s="33">
        <v>25</v>
      </c>
      <c r="B35" s="25"/>
      <c r="C35" s="25"/>
      <c r="D35" s="25"/>
      <c r="E35" s="25"/>
      <c r="F35" s="25"/>
      <c r="G35" s="25"/>
    </row>
    <row r="36" spans="1:7" ht="19.5" customHeight="1">
      <c r="A36" s="33">
        <v>26</v>
      </c>
      <c r="B36" s="25"/>
      <c r="C36" s="25"/>
      <c r="D36" s="25"/>
      <c r="E36" s="25"/>
      <c r="F36" s="25"/>
      <c r="G36" s="25"/>
    </row>
    <row r="37" spans="1:7" ht="19.5" customHeight="1">
      <c r="A37" s="33">
        <v>27</v>
      </c>
      <c r="B37" s="25"/>
      <c r="C37" s="25"/>
      <c r="D37" s="25"/>
      <c r="E37" s="25"/>
      <c r="F37" s="25"/>
      <c r="G37" s="25"/>
    </row>
    <row r="38" spans="1:7" ht="19.5" customHeight="1">
      <c r="A38" s="33">
        <v>28</v>
      </c>
      <c r="B38" s="25"/>
      <c r="C38" s="25"/>
      <c r="D38" s="25"/>
      <c r="E38" s="25"/>
      <c r="F38" s="25"/>
      <c r="G38" s="25"/>
    </row>
    <row r="39" spans="1:7" ht="19.5" customHeight="1">
      <c r="A39" s="33">
        <v>29</v>
      </c>
      <c r="B39" s="25"/>
      <c r="C39" s="25"/>
      <c r="D39" s="25"/>
      <c r="E39" s="25"/>
      <c r="F39" s="25"/>
      <c r="G39" s="25"/>
    </row>
    <row r="40" spans="1:7" ht="19.5" customHeight="1">
      <c r="A40" s="33">
        <v>30</v>
      </c>
      <c r="B40" s="25"/>
      <c r="C40" s="25"/>
      <c r="D40" s="25"/>
      <c r="E40" s="25"/>
      <c r="F40" s="25"/>
      <c r="G40" s="25"/>
    </row>
    <row r="41" spans="1:7" ht="19.5" customHeight="1">
      <c r="A41" s="33">
        <v>34</v>
      </c>
      <c r="B41" s="25"/>
      <c r="C41" s="25"/>
      <c r="D41" s="25"/>
      <c r="E41" s="25"/>
      <c r="F41" s="25"/>
      <c r="G41" s="25"/>
    </row>
    <row r="42" spans="1:7" ht="19.5" customHeight="1">
      <c r="A42" s="33">
        <v>35</v>
      </c>
      <c r="B42" s="25"/>
      <c r="C42" s="25"/>
      <c r="D42" s="25"/>
      <c r="E42" s="25"/>
      <c r="F42" s="25"/>
      <c r="G42" s="25"/>
    </row>
    <row r="43" spans="1:7" ht="19.5" customHeight="1">
      <c r="A43" s="33">
        <v>36</v>
      </c>
      <c r="B43" s="25"/>
      <c r="C43" s="25"/>
      <c r="D43" s="25"/>
      <c r="E43" s="25"/>
      <c r="F43" s="25"/>
      <c r="G43" s="25"/>
    </row>
    <row r="44" spans="1:7" ht="19.5" customHeight="1">
      <c r="A44" s="33">
        <v>37</v>
      </c>
      <c r="B44" s="25"/>
      <c r="C44" s="25"/>
      <c r="D44" s="25"/>
      <c r="E44" s="25"/>
      <c r="F44" s="25"/>
      <c r="G44" s="25"/>
    </row>
    <row r="45" spans="1:7" ht="19.5" customHeight="1">
      <c r="A45" s="33">
        <v>38</v>
      </c>
      <c r="B45" s="25"/>
      <c r="C45" s="25"/>
      <c r="D45" s="25"/>
      <c r="E45" s="25"/>
      <c r="F45" s="25"/>
      <c r="G45" s="25"/>
    </row>
    <row r="46" spans="1:7" ht="19.5" customHeight="1">
      <c r="A46" s="33">
        <v>39</v>
      </c>
      <c r="B46" s="25"/>
      <c r="C46" s="25"/>
      <c r="D46" s="25"/>
      <c r="E46" s="25"/>
      <c r="F46" s="25"/>
      <c r="G46" s="25"/>
    </row>
    <row r="47" spans="1:7" ht="19.5" customHeight="1">
      <c r="A47" s="33">
        <v>40</v>
      </c>
      <c r="B47" s="25"/>
      <c r="C47" s="25"/>
      <c r="D47" s="25"/>
      <c r="E47" s="25"/>
      <c r="F47" s="25"/>
      <c r="G47" s="25"/>
    </row>
    <row r="48" spans="1:7" ht="19.5" customHeight="1">
      <c r="A48" s="33">
        <v>41</v>
      </c>
      <c r="B48" s="25"/>
      <c r="C48" s="25"/>
      <c r="D48" s="25"/>
      <c r="E48" s="25"/>
      <c r="F48" s="25"/>
      <c r="G48" s="25"/>
    </row>
    <row r="49" spans="1:7" ht="19.5" customHeight="1">
      <c r="A49" s="33">
        <v>42</v>
      </c>
      <c r="B49" s="25"/>
      <c r="C49" s="25"/>
      <c r="D49" s="25"/>
      <c r="E49" s="25"/>
      <c r="F49" s="25"/>
      <c r="G49" s="25"/>
    </row>
    <row r="50" spans="1:7" ht="19.5" customHeight="1">
      <c r="A50" s="33">
        <v>43</v>
      </c>
      <c r="B50" s="25"/>
      <c r="C50" s="25"/>
      <c r="D50" s="25"/>
      <c r="E50" s="25"/>
      <c r="F50" s="25"/>
      <c r="G50" s="25"/>
    </row>
    <row r="51" spans="1:7" ht="19.5" customHeight="1">
      <c r="A51" s="33">
        <v>44</v>
      </c>
      <c r="B51" s="25"/>
      <c r="C51" s="25"/>
      <c r="D51" s="25"/>
      <c r="E51" s="25"/>
      <c r="F51" s="25"/>
      <c r="G51" s="25"/>
    </row>
    <row r="52" spans="1:7" ht="19.5" customHeight="1">
      <c r="A52" s="33">
        <v>45</v>
      </c>
      <c r="B52" s="25"/>
      <c r="C52" s="25"/>
      <c r="D52" s="25"/>
      <c r="E52" s="25"/>
      <c r="F52" s="25"/>
      <c r="G52" s="25"/>
    </row>
    <row r="53" spans="1:7" ht="19.5" customHeight="1">
      <c r="A53" s="33">
        <v>46</v>
      </c>
      <c r="B53" s="25"/>
      <c r="C53" s="25"/>
      <c r="D53" s="25"/>
      <c r="E53" s="25"/>
      <c r="F53" s="25"/>
      <c r="G53" s="25"/>
    </row>
    <row r="54" spans="1:7" ht="19.5" customHeight="1">
      <c r="A54" s="33">
        <v>47</v>
      </c>
      <c r="B54" s="25"/>
      <c r="C54" s="25"/>
      <c r="D54" s="25"/>
      <c r="E54" s="25"/>
      <c r="F54" s="25"/>
      <c r="G54" s="25"/>
    </row>
    <row r="55" spans="1:7" ht="19.5" customHeight="1">
      <c r="A55" s="33">
        <v>48</v>
      </c>
      <c r="B55" s="25"/>
      <c r="C55" s="25"/>
      <c r="D55" s="25"/>
      <c r="E55" s="25"/>
      <c r="F55" s="25"/>
      <c r="G55" s="25"/>
    </row>
    <row r="56" spans="1:7" ht="19.5" customHeight="1">
      <c r="A56" s="33">
        <v>49</v>
      </c>
      <c r="B56" s="25"/>
      <c r="C56" s="25"/>
      <c r="D56" s="25"/>
      <c r="E56" s="25"/>
      <c r="F56" s="25"/>
      <c r="G56" s="25"/>
    </row>
    <row r="57" spans="1:7" ht="19.5" customHeight="1">
      <c r="A57" s="34">
        <v>50</v>
      </c>
      <c r="B57" s="35"/>
      <c r="C57" s="35"/>
      <c r="D57" s="35"/>
      <c r="E57" s="35"/>
      <c r="F57" s="35"/>
      <c r="G57" s="35"/>
    </row>
    <row r="58" spans="1:7" ht="19.5" customHeight="1">
      <c r="A58" s="89" t="s">
        <v>13</v>
      </c>
      <c r="B58" s="90"/>
      <c r="C58" s="74"/>
      <c r="D58" s="74"/>
      <c r="E58" s="75"/>
      <c r="F58" s="76">
        <v>150000</v>
      </c>
      <c r="G58" s="36"/>
    </row>
    <row r="59" ht="19.5" customHeight="1"/>
    <row r="60" spans="4:7" ht="19.5" customHeight="1">
      <c r="D60" s="91" t="s">
        <v>67</v>
      </c>
      <c r="E60" s="91"/>
      <c r="F60" s="91"/>
      <c r="G60" s="91"/>
    </row>
    <row r="61" spans="1:7" ht="19.5" customHeight="1">
      <c r="A61" s="77"/>
      <c r="B61" s="77"/>
      <c r="C61" s="12"/>
      <c r="D61" s="77" t="s">
        <v>18</v>
      </c>
      <c r="E61" s="77"/>
      <c r="F61" s="77"/>
      <c r="G61" s="77"/>
    </row>
    <row r="62" spans="1:7" ht="19.5" customHeight="1">
      <c r="A62" s="77"/>
      <c r="B62" s="77"/>
      <c r="C62" s="13"/>
      <c r="D62" s="78" t="s">
        <v>19</v>
      </c>
      <c r="E62" s="78"/>
      <c r="F62" s="78"/>
      <c r="G62" s="78"/>
    </row>
    <row r="63" spans="1:2" ht="19.5" customHeight="1">
      <c r="A63" s="78"/>
      <c r="B63" s="78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26" customHeight="1"/>
    <row r="78" ht="19.5" customHeight="1"/>
    <row r="79" ht="19.5" customHeight="1"/>
    <row r="80" spans="1:7" ht="19.5" customHeight="1">
      <c r="A80" s="88" t="s">
        <v>3</v>
      </c>
      <c r="B80" s="88"/>
      <c r="C80" s="4"/>
      <c r="D80" s="92" t="s">
        <v>7</v>
      </c>
      <c r="E80" s="92"/>
      <c r="F80" s="92"/>
      <c r="G80" s="92"/>
    </row>
    <row r="81" spans="1:7" ht="19.5" customHeight="1">
      <c r="A81" s="88" t="s">
        <v>4</v>
      </c>
      <c r="B81" s="88"/>
      <c r="C81" s="88"/>
      <c r="D81" s="88"/>
      <c r="E81" s="87"/>
      <c r="F81" s="87"/>
      <c r="G81" s="87"/>
    </row>
    <row r="82" spans="1:10" ht="19.5" customHeight="1">
      <c r="A82" s="88" t="s">
        <v>6</v>
      </c>
      <c r="B82" s="88"/>
      <c r="C82" s="88" t="s">
        <v>5</v>
      </c>
      <c r="D82" s="88"/>
      <c r="E82" s="4"/>
      <c r="F82" s="4"/>
      <c r="G82" s="4"/>
      <c r="H82" s="4"/>
      <c r="I82" s="2"/>
      <c r="J82" s="2"/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</sheetData>
  <sheetProtection/>
  <mergeCells count="20">
    <mergeCell ref="A58:B58"/>
    <mergeCell ref="A61:B61"/>
    <mergeCell ref="D60:G60"/>
    <mergeCell ref="D61:G61"/>
    <mergeCell ref="C82:D82"/>
    <mergeCell ref="A82:B82"/>
    <mergeCell ref="A62:B62"/>
    <mergeCell ref="A63:B63"/>
    <mergeCell ref="D80:G80"/>
    <mergeCell ref="A80:B80"/>
    <mergeCell ref="D62:G62"/>
    <mergeCell ref="E81:G81"/>
    <mergeCell ref="A81:D81"/>
    <mergeCell ref="A8:G8"/>
    <mergeCell ref="A1:G1"/>
    <mergeCell ref="A2:G2"/>
    <mergeCell ref="A4:G4"/>
    <mergeCell ref="A7:G7"/>
    <mergeCell ref="A5:G5"/>
    <mergeCell ref="A6:G6"/>
  </mergeCells>
  <printOptions/>
  <pageMargins left="0.29" right="0.19" top="0.2" bottom="0.23" header="0.26" footer="0.1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H49" sqref="H49"/>
    </sheetView>
  </sheetViews>
  <sheetFormatPr defaultColWidth="9.140625" defaultRowHeight="12.75"/>
  <cols>
    <col min="1" max="1" width="5.28125" style="0" customWidth="1"/>
    <col min="2" max="2" width="38.00390625" style="0" customWidth="1"/>
    <col min="4" max="4" width="14.7109375" style="0" customWidth="1"/>
    <col min="5" max="5" width="17.00390625" style="0" customWidth="1"/>
  </cols>
  <sheetData>
    <row r="1" spans="1:6" ht="15">
      <c r="A1" s="83" t="s">
        <v>0</v>
      </c>
      <c r="B1" s="83"/>
      <c r="C1" s="83"/>
      <c r="D1" s="83"/>
      <c r="E1" s="83"/>
      <c r="F1" s="83"/>
    </row>
    <row r="2" spans="1:6" ht="16.5">
      <c r="A2" s="84" t="s">
        <v>1</v>
      </c>
      <c r="B2" s="84"/>
      <c r="C2" s="84"/>
      <c r="D2" s="84"/>
      <c r="E2" s="84"/>
      <c r="F2" s="84"/>
    </row>
    <row r="3" ht="24.75" customHeight="1">
      <c r="A3" s="1"/>
    </row>
    <row r="4" spans="1:6" ht="18">
      <c r="A4" s="85" t="s">
        <v>32</v>
      </c>
      <c r="B4" s="85"/>
      <c r="C4" s="85"/>
      <c r="D4" s="85"/>
      <c r="E4" s="85"/>
      <c r="F4" s="85"/>
    </row>
    <row r="5" spans="1:6" ht="20.25" customHeight="1">
      <c r="A5" s="86" t="s">
        <v>21</v>
      </c>
      <c r="B5" s="86"/>
      <c r="C5" s="86"/>
      <c r="D5" s="86"/>
      <c r="E5" s="86"/>
      <c r="F5" s="86"/>
    </row>
    <row r="6" spans="1:6" ht="15">
      <c r="A6" s="83" t="s">
        <v>61</v>
      </c>
      <c r="B6" s="83"/>
      <c r="C6" s="83"/>
      <c r="D6" s="83"/>
      <c r="E6" s="83"/>
      <c r="F6" s="83"/>
    </row>
    <row r="7" ht="19.5" customHeight="1" thickBot="1"/>
    <row r="8" spans="1:6" ht="38.25" customHeight="1" thickTop="1">
      <c r="A8" s="5" t="s">
        <v>8</v>
      </c>
      <c r="B8" s="6" t="s">
        <v>28</v>
      </c>
      <c r="C8" s="6" t="s">
        <v>9</v>
      </c>
      <c r="D8" s="6" t="s">
        <v>10</v>
      </c>
      <c r="E8" s="6" t="s">
        <v>11</v>
      </c>
      <c r="F8" s="7" t="s">
        <v>12</v>
      </c>
    </row>
    <row r="9" spans="1:6" ht="19.5" customHeight="1">
      <c r="A9" s="15">
        <v>1</v>
      </c>
      <c r="B9" s="16" t="s">
        <v>37</v>
      </c>
      <c r="C9" s="30">
        <v>1966</v>
      </c>
      <c r="D9" s="21">
        <v>200000</v>
      </c>
      <c r="E9" s="23"/>
      <c r="F9" s="24"/>
    </row>
    <row r="10" spans="1:6" ht="19.5" customHeight="1">
      <c r="A10" s="17">
        <v>2</v>
      </c>
      <c r="B10" s="18" t="s">
        <v>38</v>
      </c>
      <c r="C10" s="31">
        <v>1975</v>
      </c>
      <c r="D10" s="22">
        <v>200000</v>
      </c>
      <c r="E10" s="25"/>
      <c r="F10" s="26"/>
    </row>
    <row r="11" spans="1:6" ht="19.5" customHeight="1">
      <c r="A11" s="17">
        <v>3</v>
      </c>
      <c r="B11" s="18" t="s">
        <v>39</v>
      </c>
      <c r="C11" s="31">
        <v>1974</v>
      </c>
      <c r="D11" s="22">
        <v>200000</v>
      </c>
      <c r="E11" s="25"/>
      <c r="F11" s="26"/>
    </row>
    <row r="12" spans="1:6" ht="19.5" customHeight="1">
      <c r="A12" s="17">
        <v>4</v>
      </c>
      <c r="B12" s="18" t="s">
        <v>40</v>
      </c>
      <c r="C12" s="31">
        <v>1974</v>
      </c>
      <c r="D12" s="22">
        <v>200000</v>
      </c>
      <c r="E12" s="25"/>
      <c r="F12" s="26"/>
    </row>
    <row r="13" spans="1:6" ht="19.5" customHeight="1">
      <c r="A13" s="17">
        <v>5</v>
      </c>
      <c r="B13" s="18" t="s">
        <v>41</v>
      </c>
      <c r="C13" s="31">
        <v>1974</v>
      </c>
      <c r="D13" s="22">
        <v>200000</v>
      </c>
      <c r="E13" s="25"/>
      <c r="F13" s="26"/>
    </row>
    <row r="14" spans="1:6" ht="19.5" customHeight="1">
      <c r="A14" s="17">
        <v>6</v>
      </c>
      <c r="B14" s="18" t="s">
        <v>42</v>
      </c>
      <c r="C14" s="31">
        <v>1976</v>
      </c>
      <c r="D14" s="22">
        <v>200000</v>
      </c>
      <c r="E14" s="25"/>
      <c r="F14" s="26"/>
    </row>
    <row r="15" spans="1:6" ht="19.5" customHeight="1">
      <c r="A15" s="17">
        <v>7</v>
      </c>
      <c r="B15" s="18" t="s">
        <v>43</v>
      </c>
      <c r="C15" s="31">
        <v>1981</v>
      </c>
      <c r="D15" s="22">
        <v>200000</v>
      </c>
      <c r="E15" s="25"/>
      <c r="F15" s="26"/>
    </row>
    <row r="16" spans="1:6" ht="19.5" customHeight="1">
      <c r="A16" s="17">
        <v>8</v>
      </c>
      <c r="B16" s="18" t="s">
        <v>44</v>
      </c>
      <c r="C16" s="31">
        <v>1979</v>
      </c>
      <c r="D16" s="22">
        <v>200000</v>
      </c>
      <c r="E16" s="25"/>
      <c r="F16" s="26"/>
    </row>
    <row r="17" spans="1:6" ht="19.5" customHeight="1">
      <c r="A17" s="17">
        <v>9</v>
      </c>
      <c r="B17" s="18" t="s">
        <v>45</v>
      </c>
      <c r="C17" s="31">
        <v>1982</v>
      </c>
      <c r="D17" s="22">
        <v>200000</v>
      </c>
      <c r="E17" s="25"/>
      <c r="F17" s="26"/>
    </row>
    <row r="18" spans="1:6" ht="19.5" customHeight="1">
      <c r="A18" s="17">
        <v>10</v>
      </c>
      <c r="B18" s="18" t="s">
        <v>46</v>
      </c>
      <c r="C18" s="31">
        <v>1985</v>
      </c>
      <c r="D18" s="22">
        <v>200000</v>
      </c>
      <c r="E18" s="25"/>
      <c r="F18" s="26"/>
    </row>
    <row r="19" spans="1:6" ht="19.5" customHeight="1">
      <c r="A19" s="17">
        <v>11</v>
      </c>
      <c r="B19" s="18" t="s">
        <v>47</v>
      </c>
      <c r="C19" s="31">
        <v>1974</v>
      </c>
      <c r="D19" s="22">
        <v>200000</v>
      </c>
      <c r="E19" s="25"/>
      <c r="F19" s="26"/>
    </row>
    <row r="20" spans="1:6" ht="19.5" customHeight="1">
      <c r="A20" s="17">
        <v>12</v>
      </c>
      <c r="B20" s="18" t="s">
        <v>48</v>
      </c>
      <c r="C20" s="31">
        <v>1984</v>
      </c>
      <c r="D20" s="22">
        <v>200000</v>
      </c>
      <c r="E20" s="25"/>
      <c r="F20" s="26"/>
    </row>
    <row r="21" spans="1:6" ht="19.5" customHeight="1">
      <c r="A21" s="17">
        <v>13</v>
      </c>
      <c r="B21" s="19" t="s">
        <v>49</v>
      </c>
      <c r="C21" s="31">
        <v>1986</v>
      </c>
      <c r="D21" s="22">
        <v>200000</v>
      </c>
      <c r="E21" s="25"/>
      <c r="F21" s="26"/>
    </row>
    <row r="22" spans="1:6" ht="19.5" customHeight="1">
      <c r="A22" s="17">
        <v>14</v>
      </c>
      <c r="B22" s="19" t="s">
        <v>50</v>
      </c>
      <c r="C22" s="31">
        <v>1986</v>
      </c>
      <c r="D22" s="22">
        <v>200000</v>
      </c>
      <c r="E22" s="25"/>
      <c r="F22" s="26"/>
    </row>
    <row r="23" spans="1:6" ht="19.5" customHeight="1">
      <c r="A23" s="17">
        <v>15</v>
      </c>
      <c r="B23" s="19" t="s">
        <v>69</v>
      </c>
      <c r="C23" s="31">
        <v>1979</v>
      </c>
      <c r="D23" s="22">
        <v>200000</v>
      </c>
      <c r="E23" s="25"/>
      <c r="F23" s="26"/>
    </row>
    <row r="24" spans="1:6" ht="19.5" customHeight="1">
      <c r="A24" s="17">
        <v>16</v>
      </c>
      <c r="B24" s="18" t="s">
        <v>51</v>
      </c>
      <c r="C24" s="31">
        <v>1986</v>
      </c>
      <c r="D24" s="22">
        <v>200000</v>
      </c>
      <c r="E24" s="25"/>
      <c r="F24" s="26"/>
    </row>
    <row r="25" spans="1:6" ht="19.5" customHeight="1">
      <c r="A25" s="17">
        <v>17</v>
      </c>
      <c r="B25" s="19" t="s">
        <v>52</v>
      </c>
      <c r="C25" s="31">
        <v>1989</v>
      </c>
      <c r="D25" s="22">
        <v>200000</v>
      </c>
      <c r="E25" s="25"/>
      <c r="F25" s="26"/>
    </row>
    <row r="26" spans="1:6" ht="19.5" customHeight="1">
      <c r="A26" s="17">
        <v>18</v>
      </c>
      <c r="B26" s="19" t="s">
        <v>53</v>
      </c>
      <c r="C26" s="31">
        <v>1980</v>
      </c>
      <c r="D26" s="22">
        <v>200000</v>
      </c>
      <c r="E26" s="25"/>
      <c r="F26" s="26"/>
    </row>
    <row r="27" spans="1:6" ht="19.5" customHeight="1">
      <c r="A27" s="17">
        <v>19</v>
      </c>
      <c r="B27" s="19" t="s">
        <v>54</v>
      </c>
      <c r="C27" s="31">
        <v>1991</v>
      </c>
      <c r="D27" s="22">
        <v>200000</v>
      </c>
      <c r="E27" s="25"/>
      <c r="F27" s="26"/>
    </row>
    <row r="28" spans="1:6" ht="19.5" customHeight="1">
      <c r="A28" s="17">
        <v>20</v>
      </c>
      <c r="B28" s="19" t="s">
        <v>55</v>
      </c>
      <c r="C28" s="31">
        <v>1984</v>
      </c>
      <c r="D28" s="22">
        <v>200000</v>
      </c>
      <c r="E28" s="25"/>
      <c r="F28" s="26"/>
    </row>
    <row r="29" spans="1:6" ht="19.5" customHeight="1">
      <c r="A29" s="17">
        <v>21</v>
      </c>
      <c r="B29" s="27" t="s">
        <v>56</v>
      </c>
      <c r="C29" s="31">
        <v>1987</v>
      </c>
      <c r="D29" s="22">
        <v>200000</v>
      </c>
      <c r="E29" s="25"/>
      <c r="F29" s="26"/>
    </row>
    <row r="30" spans="1:6" ht="19.5" customHeight="1">
      <c r="A30" s="17">
        <v>22</v>
      </c>
      <c r="B30" s="20" t="s">
        <v>57</v>
      </c>
      <c r="C30" s="31">
        <v>1988</v>
      </c>
      <c r="D30" s="22">
        <v>200000</v>
      </c>
      <c r="E30" s="25"/>
      <c r="F30" s="26"/>
    </row>
    <row r="31" spans="1:6" ht="19.5" customHeight="1">
      <c r="A31" s="17">
        <v>23</v>
      </c>
      <c r="B31" s="20" t="s">
        <v>58</v>
      </c>
      <c r="C31" s="31">
        <v>1991</v>
      </c>
      <c r="D31" s="22">
        <v>200000</v>
      </c>
      <c r="E31" s="25"/>
      <c r="F31" s="26"/>
    </row>
    <row r="32" spans="1:6" ht="19.5" customHeight="1">
      <c r="A32" s="17">
        <v>24</v>
      </c>
      <c r="B32" s="20" t="s">
        <v>59</v>
      </c>
      <c r="C32" s="31">
        <v>1988</v>
      </c>
      <c r="D32" s="22">
        <v>200000</v>
      </c>
      <c r="E32" s="25"/>
      <c r="F32" s="26"/>
    </row>
    <row r="33" spans="1:6" ht="19.5" customHeight="1">
      <c r="A33" s="17">
        <v>25</v>
      </c>
      <c r="B33" s="20" t="s">
        <v>70</v>
      </c>
      <c r="C33" s="37">
        <v>2000</v>
      </c>
      <c r="D33" s="22">
        <v>200000</v>
      </c>
      <c r="E33" s="25"/>
      <c r="F33" s="38"/>
    </row>
    <row r="34" spans="1:6" ht="19.5" customHeight="1">
      <c r="A34" s="17">
        <v>26</v>
      </c>
      <c r="B34" s="20" t="s">
        <v>60</v>
      </c>
      <c r="C34" s="32">
        <v>1990</v>
      </c>
      <c r="D34" s="22">
        <v>200000</v>
      </c>
      <c r="E34" s="20"/>
      <c r="F34" s="28"/>
    </row>
    <row r="35" spans="1:6" ht="19.5" customHeight="1" thickBot="1">
      <c r="A35" s="93" t="s">
        <v>13</v>
      </c>
      <c r="B35" s="94"/>
      <c r="C35" s="8"/>
      <c r="D35" s="29">
        <f>SUM(D9:D34)</f>
        <v>5200000</v>
      </c>
      <c r="E35" s="8"/>
      <c r="F35" s="9"/>
    </row>
    <row r="36" ht="19.5" customHeight="1" thickTop="1"/>
    <row r="37" ht="19.5" customHeight="1">
      <c r="B37" s="3" t="s">
        <v>71</v>
      </c>
    </row>
    <row r="38" ht="19.5" customHeight="1">
      <c r="B38" s="10" t="s">
        <v>62</v>
      </c>
    </row>
    <row r="39" ht="19.5" customHeight="1">
      <c r="B39" s="10" t="s">
        <v>63</v>
      </c>
    </row>
    <row r="40" ht="19.5" customHeight="1">
      <c r="B40" s="3" t="s">
        <v>72</v>
      </c>
    </row>
    <row r="41" ht="19.5" customHeight="1">
      <c r="B41" s="3" t="s">
        <v>73</v>
      </c>
    </row>
    <row r="42" ht="19.5" customHeight="1"/>
    <row r="43" spans="1:6" ht="19.5" customHeight="1">
      <c r="A43" s="78" t="s">
        <v>31</v>
      </c>
      <c r="B43" s="78"/>
      <c r="C43" s="13" t="s">
        <v>68</v>
      </c>
      <c r="D43" s="13"/>
      <c r="E43" s="11"/>
      <c r="F43" s="11"/>
    </row>
    <row r="44" spans="1:6" ht="19.5" customHeight="1">
      <c r="A44" s="77" t="s">
        <v>14</v>
      </c>
      <c r="B44" s="77"/>
      <c r="C44" s="77" t="s">
        <v>20</v>
      </c>
      <c r="D44" s="77"/>
      <c r="E44" s="77" t="s">
        <v>18</v>
      </c>
      <c r="F44" s="77"/>
    </row>
    <row r="45" spans="1:6" ht="19.5" customHeight="1">
      <c r="A45" s="77" t="s">
        <v>15</v>
      </c>
      <c r="B45" s="77"/>
      <c r="C45" s="78" t="s">
        <v>16</v>
      </c>
      <c r="D45" s="78"/>
      <c r="E45" s="78" t="s">
        <v>19</v>
      </c>
      <c r="F45" s="78"/>
    </row>
    <row r="46" spans="1:2" ht="19.5" customHeight="1">
      <c r="A46" s="78" t="s">
        <v>16</v>
      </c>
      <c r="B46" s="78"/>
    </row>
    <row r="47" ht="19.5" customHeight="1"/>
    <row r="48" spans="3:6" ht="19.5" customHeight="1">
      <c r="C48" s="95" t="s">
        <v>47</v>
      </c>
      <c r="D48" s="95"/>
      <c r="E48" s="95" t="s">
        <v>37</v>
      </c>
      <c r="F48" s="95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16">
    <mergeCell ref="C45:D45"/>
    <mergeCell ref="E45:F45"/>
    <mergeCell ref="A44:B44"/>
    <mergeCell ref="C44:D44"/>
    <mergeCell ref="C48:D48"/>
    <mergeCell ref="E48:F48"/>
    <mergeCell ref="A46:B46"/>
    <mergeCell ref="E44:F44"/>
    <mergeCell ref="A45:B45"/>
    <mergeCell ref="A43:B43"/>
    <mergeCell ref="A1:F1"/>
    <mergeCell ref="A2:F2"/>
    <mergeCell ref="A4:F4"/>
    <mergeCell ref="A5:F5"/>
    <mergeCell ref="A6:F6"/>
    <mergeCell ref="A35:B35"/>
  </mergeCells>
  <printOptions/>
  <pageMargins left="0.33" right="0.19" top="0.24" bottom="0.26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http://viet4room.com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thaohtc295@gmail.com</cp:lastModifiedBy>
  <cp:lastPrinted>2021-09-02T08:06:31Z</cp:lastPrinted>
  <dcterms:created xsi:type="dcterms:W3CDTF">2018-08-31T06:14:32Z</dcterms:created>
  <dcterms:modified xsi:type="dcterms:W3CDTF">2021-09-02T08:59:24Z</dcterms:modified>
  <cp:category/>
  <cp:version/>
  <cp:contentType/>
  <cp:contentStatus/>
</cp:coreProperties>
</file>